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mana\Documents\My Documents\"/>
    </mc:Choice>
  </mc:AlternateContent>
  <xr:revisionPtr revIDLastSave="0" documentId="13_ncr:1_{290FCF79-F18F-4787-8079-5B1C96D08382}" xr6:coauthVersionLast="47" xr6:coauthVersionMax="47" xr10:uidLastSave="{00000000-0000-0000-0000-000000000000}"/>
  <bookViews>
    <workbookView xWindow="960" yWindow="0" windowWidth="21996" windowHeight="1236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</calcChain>
</file>

<file path=xl/sharedStrings.xml><?xml version="1.0" encoding="utf-8"?>
<sst xmlns="http://schemas.openxmlformats.org/spreadsheetml/2006/main" count="271" uniqueCount="148">
  <si>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</si>
  <si>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</si>
  <si>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</si>
  <si>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</si>
  <si>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</si>
  <si>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</si>
  <si>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</si>
  <si>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</si>
  <si>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</si>
  <si>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</si>
  <si>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JANKA LESKOVARA</t>
  </si>
  <si>
    <t>DRAGUTINA KUNOVIĆA 8</t>
  </si>
  <si>
    <t>49218 PREGRADA</t>
  </si>
  <si>
    <t>JAVNA OBJAVA INFORMACIJA O TROŠENJU SREDSTAVA ZA RAZDOBLJE 
OD 01.01.2025. DO 31.01.2025.</t>
  </si>
  <si>
    <t>3222 | MATERIJAL I SIROVINE</t>
  </si>
  <si>
    <t>3121 | OSTALI RASHODI ZA ZAPOSLENE</t>
  </si>
  <si>
    <t>IZVOD BR. 1 ISPLATA OPOREZIVE NAKNADE ZA MENTORSTVO</t>
  </si>
  <si>
    <t xml:space="preserve">3237 | INTELEKTUALNE I OSOBNE USLUGE - UGOVOR O DJELU </t>
  </si>
  <si>
    <t>3111 | PLAĆE ZA REDOVAN RAD</t>
  </si>
  <si>
    <t>3113 | PLAĆE ZA PREKOVREMENI RAD</t>
  </si>
  <si>
    <t>3114 | PLAĆE ZA POSEBNE UVJETE RADA</t>
  </si>
  <si>
    <t>3132 | DOPRINOSI ZA OBVEZNO ZDRAVSTVENO OSIGURANJE</t>
  </si>
  <si>
    <t>3212 | NAKNADE ZA PRIJEVOZ, ZA RAD NA TERENU I ODVOJENI ŽIVOT</t>
  </si>
  <si>
    <t>3295 | PRISTOJBE I NAKNADE</t>
  </si>
  <si>
    <t>ISPLATA PLAĆE ZA 12/2024.</t>
  </si>
  <si>
    <t>ISPLATA OPOREZIVOG PRIJEVOZA ZA 12/2024.</t>
  </si>
  <si>
    <t>ISPLATA PRIJEVOZA ZA 12/2024.</t>
  </si>
  <si>
    <t>ISPLATA INVALIDA ZA 12/2024. (2 INVALIDA)</t>
  </si>
  <si>
    <t>IZVOD BR. 1 ISPLATA E-TEHNIČARA ZA 12/2024. UGOVOR O DJELU Z.HANŽIĆ</t>
  </si>
  <si>
    <t>IZVOD BR. 2 ISPL.PLAĆE ZA 12/2024. PUN PROJEKT BALTAZAR 8</t>
  </si>
  <si>
    <t>IZVOD BR. 2 ISPL.PRIJEVOZA ZA 12/2024. PUN PROJEKT BALTAZAR 8</t>
  </si>
  <si>
    <t>VINDIJA D.D. PREHRAMB.IND</t>
  </si>
  <si>
    <t>VARAŽDIN</t>
  </si>
  <si>
    <t>MESNA INDUSTRIJA VAJDA D.D.</t>
  </si>
  <si>
    <t>ČAKOVEC</t>
  </si>
  <si>
    <t>MINI MLJEKARA VERONIKA D.O.O.</t>
  </si>
  <si>
    <t>DESINIĆ</t>
  </si>
  <si>
    <t>10.01.2025.</t>
  </si>
  <si>
    <t>HRVATSKA GLAZBENA MLADEŽ</t>
  </si>
  <si>
    <t>ZAGREB</t>
  </si>
  <si>
    <t>OPTIMUS LAB D.O.O.</t>
  </si>
  <si>
    <t>3238 | RAČUNALNE USLUGE</t>
  </si>
  <si>
    <t>IZVOD BR. 2 UPLATA RAČUNA ZA OSIGURANJE IMOVINE 3. OBROK</t>
  </si>
  <si>
    <t>CROATIA OSIGURANJE D.D.</t>
  </si>
  <si>
    <t>3239 | OSTALE USLUGE</t>
  </si>
  <si>
    <t>3292 | PREMIJE OSIGURANJA</t>
  </si>
  <si>
    <t>IZVOD BR. 2 NAPLATA NAKNADE PO RAČUNU OD 31.12.2024.</t>
  </si>
  <si>
    <t>ZAGREBAČKA BANKA D.D.</t>
  </si>
  <si>
    <t xml:space="preserve">3431 | BANKARSKE USLUGE I USLUGE PLATNOG PROMETA </t>
  </si>
  <si>
    <t>DISKONT POSAVEC VL. MIROSLAV POSAVEC</t>
  </si>
  <si>
    <t>PREGRADA</t>
  </si>
  <si>
    <t>3221 | UREDSKI MATERIJAL I OSTALI MATERIJALNI RASHODI</t>
  </si>
  <si>
    <t>HAJDINJAK PUT D.O.O.</t>
  </si>
  <si>
    <t>IZVOD BR. 2 UPLATA E-RAČUNA 79941613 ZA PANIRANE BURGERE I FILE ZABATKA - PREHRANA</t>
  </si>
  <si>
    <t>IZVOD BR. 2 UPLATA E-RAČUNA 80195919 ZA PANCETE I KRANJSKE KOBASICE - PREHRANA</t>
  </si>
  <si>
    <t>IZVOD BR. 2 UPLATA E- RAČUNA 80195934 ZA MLJEVENI SVINJSKI BUT - PREHRANA</t>
  </si>
  <si>
    <t>IZVOD BR. 2 UPLATA E-RAČUNA 80229517 ZA PANIRANE MEDALJONE I BURGERE - PREHRANA</t>
  </si>
  <si>
    <t>IZVOD BR. 2 UPLATA E-RAČUNA 80311261 ZA ČOKALADNO MLIJEKO I MLIJEČNI NAMAZ - PREHRANA</t>
  </si>
  <si>
    <t>IZVOD BR. 2 UPLATA E-RAČUNA 80446155 ZA PILEĆE HRENOVKE - PREHRANA</t>
  </si>
  <si>
    <t>IZVOD BR. 2 UPLATA E-RAČUNA 80537178 ZA SIR I VRHNJE</t>
  </si>
  <si>
    <t>IZVOD BR. 2 UPLATA E-RAČUNA 81341940 ZA PARTICIPACIJU ZA ULAZNICE I VODSTVO</t>
  </si>
  <si>
    <t>IZVOD BR. 2 UPLATA RAČUNA BR. 232-3 ZA ODRŽAVANJE PROG.PAKETA LABIS 8 ZA 1/2025.</t>
  </si>
  <si>
    <t>IZVOD BR. 3 UPLATA E-RAČUNA 80538518 ZA SRED.ZA ČIŠĆ. I HIGIJ.POTREBE</t>
  </si>
  <si>
    <t>IZVOD BR. 3 UPLATAE- RAČUNA 80538518 ZA NAMIRNICE - PREHRANA</t>
  </si>
  <si>
    <t>IZVOD BR. 3 UPLATAE-RAČUNA 80610954 ZA KRUH I PECIVA</t>
  </si>
  <si>
    <t>IZVOD BR. 3 UPLATA E-RAČUNA 80610946 ZA KRUH I PECIVA</t>
  </si>
  <si>
    <t>IZVOD BR. 3 UPLATA E-RAČUNA 80610940 ZA KRUH I PECIVA</t>
  </si>
  <si>
    <t>MAKI TRANS VL. ZDRAVKO MAKAR</t>
  </si>
  <si>
    <t>ĐURMANEC</t>
  </si>
  <si>
    <t>3231 | USLUGE TELEFONA, POŠTE I PRIJEVOZA</t>
  </si>
  <si>
    <t>KIKO TRGOVINA I USLUGE</t>
  </si>
  <si>
    <t>AUTO-POLJO-PROM</t>
  </si>
  <si>
    <t>ZAVOD ZA JAVNO ZDRAVSTVO</t>
  </si>
  <si>
    <t>ZLATAR</t>
  </si>
  <si>
    <t xml:space="preserve">3236 | ZDRAVSTVENE I VETERINARSKE USLUGE </t>
  </si>
  <si>
    <t>TOM TOM OBRT ZA UGOST.</t>
  </si>
  <si>
    <t>TELEMACH HRVATSKA D.O.O.</t>
  </si>
  <si>
    <t>10000 ZAGREB</t>
  </si>
  <si>
    <t>FINANCIJSKA AGENCIJA</t>
  </si>
  <si>
    <t>HEP ELEKTRA D.O.O.</t>
  </si>
  <si>
    <t>3223 | ENERGIJA</t>
  </si>
  <si>
    <t>COPIA FORUM D.O.O.</t>
  </si>
  <si>
    <t>POZNANOVEC</t>
  </si>
  <si>
    <t xml:space="preserve">3235 | ZAKUPNINE I NAJAMNINE </t>
  </si>
  <si>
    <t>EKO-FLOR PLUS D.O.O.</t>
  </si>
  <si>
    <t>49243 OROSLAVJE</t>
  </si>
  <si>
    <t>3234 | KOMUNALNE USLUGE</t>
  </si>
  <si>
    <t>HRVATSKI TELEKOM D.D.</t>
  </si>
  <si>
    <t>3299 | OSTALI NESPOMENUTI RASH.POSLOV.</t>
  </si>
  <si>
    <t>IZVOD BR. 4 UPLATA E-RAČUNA 80848263 ZA MAT. -STRUČNO VIJEĆE TEH.KULT.</t>
  </si>
  <si>
    <t>IZVOD BR. 4 UPLATA E-RAČUNA 80610924 ZA KRUH I PECIVA</t>
  </si>
  <si>
    <t>IZVOD BR. 4 UPLATA E-RAČUNA 80610886 ZA KRUH I PECIVA</t>
  </si>
  <si>
    <t>IZVOD BR. 4 UPLATA E-RAČUNA 80610874 ZA KRUH I PECIVA</t>
  </si>
  <si>
    <t>IZVOD BR 4 UPLATA E-RAČUNA 80767408 ZA MLIJEKO - PREHRANA</t>
  </si>
  <si>
    <t xml:space="preserve"> IZVOD BR. 4 UPLATA E-RAČUNA 80770563 ZA PUREĆI FILE PRSIJU - PREHRANA</t>
  </si>
  <si>
    <t>IZVOD BR. 4 UPLATA E-RAČUNA 80832852 ZA PRIJEVOZ UČ.S TEŠKOĆ.ZA 12/2024.</t>
  </si>
  <si>
    <t>IZVOD BR. 4 UPLATA E-RAČUNA 80848277 URED.MAT. ZA NATJECANJA</t>
  </si>
  <si>
    <t>IZVOD BR.4 UPLATA E-RAČUNA 80918806 MAT. ZA NATJECANJA</t>
  </si>
  <si>
    <t>IZVOD BR. 4 UPLATA E-RAČUNA 80948463 MIKROBIOLOŠKA ANALIZA OBROKA</t>
  </si>
  <si>
    <t xml:space="preserve">3224 | MATERIJAL I DIJELOVI ZA TEKUĆE I INVESTICIJSKO ODRŽAVANJE </t>
  </si>
  <si>
    <t>IZVOD BR. 4 UPLATA E-RAČUNA 80965573 - ZAŠTITNE RUKAVICE</t>
  </si>
  <si>
    <t>IZVOD BR. 4 UPLATA E-RAČUNA 80965573 - MAT. ZA POPRAVKE -BENKOVO</t>
  </si>
  <si>
    <t>IZVOD BR. 4 UPLATA E-RAČUNA 81025132 ZA TELEFONSKE USLUGE ZA 11/2024.</t>
  </si>
  <si>
    <t>IZVOD BR. 4 UPLATA E-RAČUNA 81185117 KORIŠTENJE E-RAČUNA MJESEČ.12/2024.</t>
  </si>
  <si>
    <t>IZVOD BR. 4 UPLATA E-RAČUNA 81255014 EL.ENERGIJA ZA 12/2024.</t>
  </si>
  <si>
    <t>IZVOD BR. 4 UPLATA E-RAČUNA 81286881 ZA NAJAM FOTOKOP.AP. ZA 12/2024.</t>
  </si>
  <si>
    <t>IZVOD BR. 4 UPLATA E-RAČUNA 81288373 ODVOZ OTPADA ZA 12/2024.</t>
  </si>
  <si>
    <t>IZVOD BR. 4 UPLATA E-RAČUNA 81319208 TELEF.USL.ZA 12/2024.</t>
  </si>
  <si>
    <t>IZVOD BR. 4 UPLATA E-RAČUNA 81288382 ODVOZ OTPADA ZA 12/2024.</t>
  </si>
  <si>
    <t>IZVOD BR. 4 UPLATA E-RAČUNA 81288389 ODVOZ OTPADA ZA 12/2024.</t>
  </si>
  <si>
    <t>IZVOD BR. 4 UPLATA E-RAČUNA 81288393 ODVOZ OTPADA ZA 12/2024.</t>
  </si>
  <si>
    <t>IZVOD BR. 4 UPLATA E-RAČUNA 81288435 ODVOZ OTPADA ZA 12/2024.</t>
  </si>
  <si>
    <t>IZVOD BR. 6 UPLATA RAČUNA ZA NAJAM PRINTERA ZA 01/2025.</t>
  </si>
  <si>
    <t>OPTI PRINT ADRIA D.O.O</t>
  </si>
  <si>
    <t>HP-HRVATSKA POŠTA D.D.</t>
  </si>
  <si>
    <t>IZVOD BR. 10 UPLATA E-RAČUNA 81562090 POŠTANSKE USLUGE ZA 12/2024.</t>
  </si>
  <si>
    <t>HEP-PLIN D.O.O.</t>
  </si>
  <si>
    <t>31000 OSIJEK</t>
  </si>
  <si>
    <t>IZVOD BR. 10 UPLATA E-RAČUNA 81581202 PLIN ZA 12/2024.</t>
  </si>
  <si>
    <t>IZVOD BR. 10 UPLATA E-RAČUNA 81581260 PLIN ZA 12/2024.</t>
  </si>
  <si>
    <t>IZVOD BR. 10 UPLATA E-RAČUNA 81581319 PLIN ZA 12/2024.</t>
  </si>
  <si>
    <t>IZVOD BR. 10 UPLATA E-RAČUNA 81581383 PLIN ZA 12/2024.</t>
  </si>
  <si>
    <t>IZVOD BR. 10 UPLATA E-RAČUNA 81581412 PLIN ZA 12/2024.</t>
  </si>
  <si>
    <t>IZVOD BR. 10 UPLATA E-RAČUNA 81581574 PLIN ZA 12/2024.</t>
  </si>
  <si>
    <t>IZVOD BR. 10 UPLATA E-RAČUNA 81765002 ZA TELEFONSKE USLUGE ZA 12/2024.</t>
  </si>
  <si>
    <t>GORDANA IGNAC</t>
  </si>
  <si>
    <t xml:space="preserve">3722 | OSTALE NAKNADE GRAĐANIMA I KUĆANSTVIMA U NARAVI </t>
  </si>
  <si>
    <t>22.01.2025.</t>
  </si>
  <si>
    <t>IZVOD BR. 11 ISPLATA TROŠKOVA OSOBNOG PRIJEVOZA ZA 12/2024.</t>
  </si>
  <si>
    <t>ŠKOLSKE NOVINE D.O.O.</t>
  </si>
  <si>
    <t>IZVOD BR. 12 UPL. NA OSN.PONUDE BR. 1845-5-1 ZA POLUG.PREPL.NA ŠKOLSKE NOVINE</t>
  </si>
  <si>
    <t>LUKVEL</t>
  </si>
  <si>
    <t>IZVOD BR. 16 UPL.NA OSN.RN. 27-01-91 ZA KABLOVE</t>
  </si>
  <si>
    <t xml:space="preserve">USTANOVA ZA MEDICINU RADA I ŠPORTA  DR.NOVAČKI </t>
  </si>
  <si>
    <t>KRAPINA</t>
  </si>
  <si>
    <t>IZVOD BR. 16 UPL.NA OSN.RN. 134/1/1 ZA OBAVLJENI ZDRAVSTVENI PREGLED POMOĆNIKA U NASTAVI</t>
  </si>
  <si>
    <t>IZVOD BR. 16 UPL.NA OSN.RN.. 76-P1-1 ZA NATJECANJE - MAT LIGA</t>
  </si>
  <si>
    <t>MAT, OBRT ZA PODUKU VL. MAJA ZELČIĆ</t>
  </si>
  <si>
    <t>IZVOD BR.16 UPL.NA OSN.RN. 51-1-1 ZA ODRŽANU PREDSTAVU DJ-DJED MRAZ</t>
  </si>
  <si>
    <t xml:space="preserve">LEYO PRODUCTION J.D.O.O. </t>
  </si>
  <si>
    <t>IZVOD BR. 18 UPLATA NA OSN.RN. 195/001/100 ZA SIR I VRHNJE PREHRANA</t>
  </si>
  <si>
    <t>TRGOCENTAR D.O.O.</t>
  </si>
  <si>
    <t>ZABOK</t>
  </si>
  <si>
    <t>IZVOD BR. 19 UPL.NA OSN.RN. ZA KNAUF, WC DASKU, VODOKOTLIĆ</t>
  </si>
  <si>
    <t>SVEUKUPNO</t>
  </si>
  <si>
    <t>IZVOD BR. 3 UPL.E-RAČUNA 80485398 ZA SVINJSKI BUT BK - PREHRANA</t>
  </si>
  <si>
    <t>IZVOD BR. 3 UPL.E-RAČUNA 80485422 ZA HAMB.SLANINU I KRANJSKE KOB. PREHRANA</t>
  </si>
  <si>
    <t>ISPLATA MATERIJALNIH PRAVA ZA 12/2024.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</si>
</sst>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5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z val="10"/>
        <color auto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z val="10"/>
        <color auto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z val="10"/>
        <color auto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z val="10"/>
        <color auto="1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51"/>
      <tableStyleElement type="headerRow" dxfId="150"/>
      <tableStyleElement type="totalRow" dxfId="149"/>
      <tableStyleElement type="firstColumn" dxfId="148"/>
      <tableStyleElement type="lastColumn" dxfId="147"/>
      <tableStyleElement type="firstRowStripe" dxfId="146"/>
      <tableStyleElement type="firstColumnStripe" dxfId="14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7" totalsRowDxfId="144">
  <autoFilter ref="A6:G77" xr:uid="{D96E2867-778C-462C-B278-521AA53E5109}"/>
  <tableColumns count="7">
    <tableColumn id="7" xr3:uid="{00000000-0010-0000-0000-000007000000}" name="Datum" dataDxfId="143" totalsRowDxfId="142"/>
    <tableColumn id="2" xr3:uid="{97293A13-2891-47F2-AD4C-38D3F1A32837}" name="Opis" dataDxfId="141" totalsRowDxfId="140"/>
    <tableColumn id="1" xr3:uid="{A88EED1D-8200-4BD8-B8EF-48EBAC59F628}" name="Naziv primatelja" dataDxfId="139" totalsRowDxfId="138"/>
    <tableColumn id="8" xr3:uid="{00000000-0010-0000-0000-000008000000}" name="OIB primatelja" dataDxfId="137" totalsRowDxfId="136" dataCellStyle="Normalno"/>
    <tableColumn id="10" xr3:uid="{00000000-0010-0000-0000-00000A000000}" name="Sjedište primatelja" dataDxfId="135" totalsRowDxfId="134" dataCellStyle="Normalno"/>
    <tableColumn id="3" xr3:uid="{55D21C7C-6279-4D2D-93FD-FD49CFDDB8EA}" name="Vrsta rashoda i izdatka" dataDxfId="133" totalsRowDxfId="132"/>
    <tableColumn id="11" xr3:uid="{00000000-0010-0000-0000-00000B000000}" name="Iznos" totalsRowFunction="count" dataDxfId="131" totalsRowDxfId="1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7"/>
  <sheetViews>
    <sheetView showGridLines="0" tabSelected="1" topLeftCell="A69" zoomScaleNormal="100" workbookViewId="0">
      <selection activeCell="G77" sqref="G77"/>
    </sheetView>
  </sheetViews>
  <sheetFormatPr defaultColWidth="9" defaultRowHeight="33.9" customHeight="1" x14ac:dyDescent="0.3"/>
  <cols>
    <col min="1" max="1" width="12.5546875" style="19" customWidth="1"/>
    <col min="2" max="2" width="34.33203125" style="6" customWidth="1"/>
    <col min="3" max="3" width="32.5546875" style="6" customWidth="1"/>
    <col min="4" max="4" width="14.33203125" style="6" customWidth="1"/>
    <col min="5" max="5" width="16" style="6" customWidth="1"/>
    <col min="6" max="6" width="31.5546875" style="6" customWidth="1"/>
    <col min="7" max="7" width="21.44140625" style="6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3">
      <c r="A2" s="16" t="s">
        <v>7</v>
      </c>
      <c r="B2" s="29" t="s">
        <v>11</v>
      </c>
      <c r="C2" s="29"/>
      <c r="D2" s="7"/>
      <c r="E2" s="15" t="s">
        <v>8</v>
      </c>
      <c r="F2" s="27">
        <v>49697472944</v>
      </c>
      <c r="G2" s="27"/>
      <c r="H2" s="4"/>
    </row>
    <row r="3" spans="1:8" ht="29.25" customHeight="1" x14ac:dyDescent="0.3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3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3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3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3">
      <c r="A7" s="20">
        <v>45665</v>
      </c>
      <c r="B7" s="21" t="s">
        <v>16</v>
      </c>
      <c r="C7" s="21"/>
      <c r="D7" s="22"/>
      <c r="E7" s="23"/>
      <c r="F7" s="24" t="s">
        <v>15</v>
      </c>
      <c r="G7" s="25">
        <v>344.02</v>
      </c>
    </row>
    <row r="8" spans="1:8" ht="33.9" customHeight="1" x14ac:dyDescent="0.3">
      <c r="A8" s="20">
        <v>45665</v>
      </c>
      <c r="B8" s="21" t="s">
        <v>28</v>
      </c>
      <c r="C8" s="21"/>
      <c r="D8" s="22"/>
      <c r="E8" s="23"/>
      <c r="F8" s="24" t="s">
        <v>17</v>
      </c>
      <c r="G8" s="25">
        <v>63.68</v>
      </c>
    </row>
    <row r="9" spans="1:8" ht="33.9" customHeight="1" x14ac:dyDescent="0.3">
      <c r="A9" s="20">
        <v>45666</v>
      </c>
      <c r="B9" s="21" t="s">
        <v>24</v>
      </c>
      <c r="C9" s="21"/>
      <c r="D9" s="22"/>
      <c r="E9" s="23"/>
      <c r="F9" s="24" t="s">
        <v>18</v>
      </c>
      <c r="G9" s="25">
        <v>126876.35</v>
      </c>
    </row>
    <row r="10" spans="1:8" ht="33.9" customHeight="1" x14ac:dyDescent="0.3">
      <c r="A10" s="20">
        <v>45666</v>
      </c>
      <c r="B10" s="21" t="s">
        <v>24</v>
      </c>
      <c r="C10" s="21"/>
      <c r="D10" s="22"/>
      <c r="E10" s="23"/>
      <c r="F10" s="24" t="s">
        <v>19</v>
      </c>
      <c r="G10" s="25">
        <v>1896.4</v>
      </c>
    </row>
    <row r="11" spans="1:8" ht="33.9" customHeight="1" x14ac:dyDescent="0.3">
      <c r="A11" s="20">
        <v>45666</v>
      </c>
      <c r="B11" s="21" t="s">
        <v>24</v>
      </c>
      <c r="C11" s="21"/>
      <c r="D11" s="22"/>
      <c r="E11" s="23"/>
      <c r="F11" s="24" t="s">
        <v>20</v>
      </c>
      <c r="G11" s="25">
        <v>3522.82</v>
      </c>
    </row>
    <row r="12" spans="1:8" ht="33.9" customHeight="1" x14ac:dyDescent="0.3">
      <c r="A12" s="20">
        <v>45666</v>
      </c>
      <c r="B12" s="21" t="s">
        <v>24</v>
      </c>
      <c r="C12" s="21"/>
      <c r="D12" s="22"/>
      <c r="E12" s="23"/>
      <c r="F12" s="24" t="s">
        <v>21</v>
      </c>
      <c r="G12" s="25">
        <v>21236.62</v>
      </c>
    </row>
    <row r="13" spans="1:8" ht="33.9" customHeight="1" x14ac:dyDescent="0.3">
      <c r="A13" s="20">
        <v>45666</v>
      </c>
      <c r="B13" s="21" t="s">
        <v>25</v>
      </c>
      <c r="C13" s="21"/>
      <c r="D13" s="22"/>
      <c r="E13" s="23"/>
      <c r="F13" s="24" t="s">
        <v>22</v>
      </c>
      <c r="G13" s="25">
        <v>400.42</v>
      </c>
    </row>
    <row r="14" spans="1:8" ht="33.9" customHeight="1" x14ac:dyDescent="0.3">
      <c r="A14" s="20">
        <v>45666</v>
      </c>
      <c r="B14" s="21" t="s">
        <v>26</v>
      </c>
      <c r="C14" s="21"/>
      <c r="D14" s="22"/>
      <c r="E14" s="23"/>
      <c r="F14" s="24" t="s">
        <v>22</v>
      </c>
      <c r="G14" s="25">
        <v>6691.39</v>
      </c>
    </row>
    <row r="15" spans="1:8" ht="33.9" customHeight="1" x14ac:dyDescent="0.3">
      <c r="A15" s="20">
        <v>45666</v>
      </c>
      <c r="B15" s="21" t="s">
        <v>27</v>
      </c>
      <c r="C15" s="21"/>
      <c r="D15" s="22"/>
      <c r="E15" s="23"/>
      <c r="F15" s="24" t="s">
        <v>23</v>
      </c>
      <c r="G15" s="25">
        <v>336</v>
      </c>
    </row>
    <row r="16" spans="1:8" ht="33.9" customHeight="1" x14ac:dyDescent="0.3">
      <c r="A16" s="20">
        <v>45667</v>
      </c>
      <c r="B16" s="21" t="s">
        <v>29</v>
      </c>
      <c r="C16" s="21"/>
      <c r="D16" s="22"/>
      <c r="E16" s="23"/>
      <c r="F16" s="24" t="s">
        <v>18</v>
      </c>
      <c r="G16" s="25">
        <v>1378.5</v>
      </c>
    </row>
    <row r="17" spans="1:7" ht="33.9" customHeight="1" x14ac:dyDescent="0.3">
      <c r="A17" s="20">
        <v>45667</v>
      </c>
      <c r="B17" s="21" t="s">
        <v>29</v>
      </c>
      <c r="C17" s="21"/>
      <c r="D17" s="22"/>
      <c r="E17" s="23"/>
      <c r="F17" s="24" t="s">
        <v>21</v>
      </c>
      <c r="G17" s="25">
        <v>227.46</v>
      </c>
    </row>
    <row r="18" spans="1:7" ht="33.9" customHeight="1" x14ac:dyDescent="0.3">
      <c r="A18" s="20">
        <v>45667</v>
      </c>
      <c r="B18" s="21" t="s">
        <v>30</v>
      </c>
      <c r="C18" s="21"/>
      <c r="D18" s="22"/>
      <c r="E18" s="23"/>
      <c r="F18" s="24" t="s">
        <v>22</v>
      </c>
      <c r="G18" s="25">
        <v>153.24</v>
      </c>
    </row>
    <row r="19" spans="1:7" ht="33.9" customHeight="1" x14ac:dyDescent="0.3">
      <c r="A19" s="20">
        <v>45667</v>
      </c>
      <c r="B19" s="21" t="s">
        <v>53</v>
      </c>
      <c r="C19" s="21" t="s">
        <v>31</v>
      </c>
      <c r="D19" s="22">
        <v>44138062462</v>
      </c>
      <c r="E19" s="23" t="s">
        <v>32</v>
      </c>
      <c r="F19" s="24" t="s">
        <v>14</v>
      </c>
      <c r="G19" s="25">
        <v>212.91</v>
      </c>
    </row>
    <row r="20" spans="1:7" ht="33.9" customHeight="1" x14ac:dyDescent="0.3">
      <c r="A20" s="20">
        <v>45667</v>
      </c>
      <c r="B20" s="21" t="s">
        <v>54</v>
      </c>
      <c r="C20" s="21" t="s">
        <v>33</v>
      </c>
      <c r="D20" s="22">
        <v>16257048014</v>
      </c>
      <c r="E20" s="23" t="s">
        <v>34</v>
      </c>
      <c r="F20" s="24" t="s">
        <v>14</v>
      </c>
      <c r="G20" s="25">
        <v>187.58</v>
      </c>
    </row>
    <row r="21" spans="1:7" ht="33.9" customHeight="1" x14ac:dyDescent="0.3">
      <c r="A21" s="20">
        <v>45667</v>
      </c>
      <c r="B21" s="21" t="s">
        <v>55</v>
      </c>
      <c r="C21" s="21" t="s">
        <v>33</v>
      </c>
      <c r="D21" s="22">
        <v>16257048014</v>
      </c>
      <c r="E21" s="23" t="s">
        <v>34</v>
      </c>
      <c r="F21" s="24" t="s">
        <v>14</v>
      </c>
      <c r="G21" s="25">
        <v>249.93</v>
      </c>
    </row>
    <row r="22" spans="1:7" ht="33.9" customHeight="1" x14ac:dyDescent="0.3">
      <c r="A22" s="20">
        <v>45667</v>
      </c>
      <c r="B22" s="21" t="s">
        <v>56</v>
      </c>
      <c r="C22" s="21" t="s">
        <v>31</v>
      </c>
      <c r="D22" s="22">
        <v>44138062462</v>
      </c>
      <c r="E22" s="23" t="s">
        <v>32</v>
      </c>
      <c r="F22" s="24" t="s">
        <v>14</v>
      </c>
      <c r="G22" s="25">
        <v>517.49</v>
      </c>
    </row>
    <row r="23" spans="1:7" ht="33.9" customHeight="1" x14ac:dyDescent="0.3">
      <c r="A23" s="20">
        <v>45667</v>
      </c>
      <c r="B23" s="21" t="s">
        <v>57</v>
      </c>
      <c r="C23" s="21" t="s">
        <v>31</v>
      </c>
      <c r="D23" s="22">
        <v>44138062462</v>
      </c>
      <c r="E23" s="23" t="s">
        <v>32</v>
      </c>
      <c r="F23" s="24" t="s">
        <v>14</v>
      </c>
      <c r="G23" s="25">
        <v>96.6</v>
      </c>
    </row>
    <row r="24" spans="1:7" ht="33.9" customHeight="1" x14ac:dyDescent="0.3">
      <c r="A24" s="20">
        <v>45667</v>
      </c>
      <c r="B24" s="21" t="s">
        <v>58</v>
      </c>
      <c r="C24" s="21" t="s">
        <v>31</v>
      </c>
      <c r="D24" s="22">
        <v>44138062462</v>
      </c>
      <c r="E24" s="23" t="s">
        <v>32</v>
      </c>
      <c r="F24" s="24" t="s">
        <v>14</v>
      </c>
      <c r="G24" s="25">
        <v>98.4</v>
      </c>
    </row>
    <row r="25" spans="1:7" ht="33.9" customHeight="1" x14ac:dyDescent="0.3">
      <c r="A25" s="20" t="s">
        <v>37</v>
      </c>
      <c r="B25" s="21" t="s">
        <v>59</v>
      </c>
      <c r="C25" s="21" t="s">
        <v>35</v>
      </c>
      <c r="D25" s="22">
        <v>45917510717</v>
      </c>
      <c r="E25" s="23" t="s">
        <v>36</v>
      </c>
      <c r="F25" s="24" t="s">
        <v>14</v>
      </c>
      <c r="G25" s="25">
        <v>239.5</v>
      </c>
    </row>
    <row r="26" spans="1:7" ht="33.9" customHeight="1" x14ac:dyDescent="0.3">
      <c r="A26" s="20">
        <v>45667</v>
      </c>
      <c r="B26" s="21" t="s">
        <v>60</v>
      </c>
      <c r="C26" s="21" t="s">
        <v>38</v>
      </c>
      <c r="D26" s="22">
        <v>30457432092</v>
      </c>
      <c r="E26" s="23" t="s">
        <v>39</v>
      </c>
      <c r="F26" s="24" t="s">
        <v>44</v>
      </c>
      <c r="G26" s="25">
        <v>396</v>
      </c>
    </row>
    <row r="27" spans="1:7" ht="33.9" customHeight="1" x14ac:dyDescent="0.3">
      <c r="A27" s="20">
        <v>45667</v>
      </c>
      <c r="B27" s="21" t="s">
        <v>61</v>
      </c>
      <c r="C27" s="21" t="s">
        <v>40</v>
      </c>
      <c r="D27" s="22">
        <v>71981294715</v>
      </c>
      <c r="E27" s="23" t="s">
        <v>34</v>
      </c>
      <c r="F27" s="24" t="s">
        <v>41</v>
      </c>
      <c r="G27" s="25">
        <v>27.5</v>
      </c>
    </row>
    <row r="28" spans="1:7" ht="33.9" customHeight="1" x14ac:dyDescent="0.3">
      <c r="A28" s="20">
        <v>45667</v>
      </c>
      <c r="B28" s="21" t="s">
        <v>42</v>
      </c>
      <c r="C28" s="21" t="s">
        <v>43</v>
      </c>
      <c r="D28" s="22">
        <v>26187994862</v>
      </c>
      <c r="E28" s="23" t="s">
        <v>39</v>
      </c>
      <c r="F28" s="24" t="s">
        <v>45</v>
      </c>
      <c r="G28" s="25">
        <v>640</v>
      </c>
    </row>
    <row r="29" spans="1:7" ht="33.9" customHeight="1" x14ac:dyDescent="0.3">
      <c r="A29" s="20">
        <v>45667</v>
      </c>
      <c r="B29" s="21" t="s">
        <v>46</v>
      </c>
      <c r="C29" s="21" t="s">
        <v>47</v>
      </c>
      <c r="D29" s="22">
        <v>92963223473</v>
      </c>
      <c r="E29" s="23" t="s">
        <v>39</v>
      </c>
      <c r="F29" s="24" t="s">
        <v>48</v>
      </c>
      <c r="G29" s="25">
        <v>116.06</v>
      </c>
    </row>
    <row r="30" spans="1:7" ht="33.9" customHeight="1" x14ac:dyDescent="0.3">
      <c r="A30" s="20">
        <v>45672</v>
      </c>
      <c r="B30" s="21" t="s">
        <v>145</v>
      </c>
      <c r="C30" s="21" t="s">
        <v>33</v>
      </c>
      <c r="D30" s="22">
        <v>16257048014</v>
      </c>
      <c r="E30" s="23" t="s">
        <v>34</v>
      </c>
      <c r="F30" s="24" t="s">
        <v>14</v>
      </c>
      <c r="G30" s="25">
        <v>198.47</v>
      </c>
    </row>
    <row r="31" spans="1:7" ht="33.9" customHeight="1" x14ac:dyDescent="0.3">
      <c r="A31" s="20">
        <v>45672</v>
      </c>
      <c r="B31" s="21" t="s">
        <v>146</v>
      </c>
      <c r="C31" s="21" t="s">
        <v>33</v>
      </c>
      <c r="D31" s="22">
        <v>16257048014</v>
      </c>
      <c r="E31" s="23" t="s">
        <v>34</v>
      </c>
      <c r="F31" s="24" t="s">
        <v>14</v>
      </c>
      <c r="G31" s="25">
        <v>123.6</v>
      </c>
    </row>
    <row r="32" spans="1:7" ht="33.9" customHeight="1" x14ac:dyDescent="0.3">
      <c r="A32" s="20">
        <v>45672</v>
      </c>
      <c r="B32" s="21" t="s">
        <v>62</v>
      </c>
      <c r="C32" s="21" t="s">
        <v>49</v>
      </c>
      <c r="D32" s="22">
        <v>8216573382</v>
      </c>
      <c r="E32" s="23" t="s">
        <v>50</v>
      </c>
      <c r="F32" s="24" t="s">
        <v>51</v>
      </c>
      <c r="G32" s="25">
        <v>27.01</v>
      </c>
    </row>
    <row r="33" spans="1:7" ht="33.9" customHeight="1" x14ac:dyDescent="0.3">
      <c r="A33" s="20">
        <v>45672</v>
      </c>
      <c r="B33" s="21" t="s">
        <v>63</v>
      </c>
      <c r="C33" s="21" t="s">
        <v>49</v>
      </c>
      <c r="D33" s="22">
        <v>8216573382</v>
      </c>
      <c r="E33" s="23" t="s">
        <v>50</v>
      </c>
      <c r="F33" s="24" t="s">
        <v>14</v>
      </c>
      <c r="G33" s="25">
        <v>1778.83</v>
      </c>
    </row>
    <row r="34" spans="1:7" ht="33.9" customHeight="1" x14ac:dyDescent="0.3">
      <c r="A34" s="20">
        <v>45672</v>
      </c>
      <c r="B34" s="21" t="s">
        <v>64</v>
      </c>
      <c r="C34" s="21" t="s">
        <v>52</v>
      </c>
      <c r="D34" s="22">
        <v>10578377911</v>
      </c>
      <c r="E34" s="23" t="s">
        <v>50</v>
      </c>
      <c r="F34" s="24" t="s">
        <v>14</v>
      </c>
      <c r="G34" s="25">
        <v>1509.33</v>
      </c>
    </row>
    <row r="35" spans="1:7" ht="33.9" customHeight="1" x14ac:dyDescent="0.3">
      <c r="A35" s="20">
        <v>45672</v>
      </c>
      <c r="B35" s="21" t="s">
        <v>65</v>
      </c>
      <c r="C35" s="21" t="s">
        <v>52</v>
      </c>
      <c r="D35" s="22">
        <v>10578377911</v>
      </c>
      <c r="E35" s="23" t="s">
        <v>50</v>
      </c>
      <c r="F35" s="24" t="s">
        <v>14</v>
      </c>
      <c r="G35" s="25">
        <v>95.36</v>
      </c>
    </row>
    <row r="36" spans="1:7" ht="33.9" customHeight="1" x14ac:dyDescent="0.3">
      <c r="A36" s="20">
        <v>45672</v>
      </c>
      <c r="B36" s="21" t="s">
        <v>66</v>
      </c>
      <c r="C36" s="21" t="s">
        <v>52</v>
      </c>
      <c r="D36" s="22">
        <v>10578377911</v>
      </c>
      <c r="E36" s="23" t="s">
        <v>50</v>
      </c>
      <c r="F36" s="24" t="s">
        <v>14</v>
      </c>
      <c r="G36" s="25">
        <v>122.02</v>
      </c>
    </row>
    <row r="37" spans="1:7" ht="33.9" customHeight="1" x14ac:dyDescent="0.3">
      <c r="A37" s="20">
        <v>45672</v>
      </c>
      <c r="B37" s="21" t="s">
        <v>90</v>
      </c>
      <c r="C37" s="21" t="s">
        <v>52</v>
      </c>
      <c r="D37" s="22">
        <v>10578377911</v>
      </c>
      <c r="E37" s="23" t="s">
        <v>50</v>
      </c>
      <c r="F37" s="24" t="s">
        <v>14</v>
      </c>
      <c r="G37" s="25">
        <v>132.77000000000001</v>
      </c>
    </row>
    <row r="38" spans="1:7" ht="33.9" customHeight="1" x14ac:dyDescent="0.3">
      <c r="A38" s="20">
        <v>45672</v>
      </c>
      <c r="B38" s="21" t="s">
        <v>91</v>
      </c>
      <c r="C38" s="21" t="s">
        <v>52</v>
      </c>
      <c r="D38" s="22">
        <v>10578377911</v>
      </c>
      <c r="E38" s="23" t="s">
        <v>50</v>
      </c>
      <c r="F38" s="24" t="s">
        <v>14</v>
      </c>
      <c r="G38" s="25">
        <v>63.88</v>
      </c>
    </row>
    <row r="39" spans="1:7" ht="33.9" customHeight="1" x14ac:dyDescent="0.3">
      <c r="A39" s="20">
        <v>45672</v>
      </c>
      <c r="B39" s="21" t="s">
        <v>92</v>
      </c>
      <c r="C39" s="21" t="s">
        <v>52</v>
      </c>
      <c r="D39" s="22">
        <v>10578377911</v>
      </c>
      <c r="E39" s="23" t="s">
        <v>50</v>
      </c>
      <c r="F39" s="24" t="s">
        <v>14</v>
      </c>
      <c r="G39" s="25">
        <v>34.25</v>
      </c>
    </row>
    <row r="40" spans="1:7" ht="33.9" customHeight="1" x14ac:dyDescent="0.3">
      <c r="A40" s="20">
        <v>45672</v>
      </c>
      <c r="B40" s="21" t="s">
        <v>93</v>
      </c>
      <c r="C40" s="21" t="s">
        <v>31</v>
      </c>
      <c r="D40" s="22">
        <v>44138062462</v>
      </c>
      <c r="E40" s="23" t="s">
        <v>32</v>
      </c>
      <c r="F40" s="24" t="s">
        <v>14</v>
      </c>
      <c r="G40" s="25">
        <v>44.86</v>
      </c>
    </row>
    <row r="41" spans="1:7" ht="33.9" customHeight="1" x14ac:dyDescent="0.3">
      <c r="A41" s="20">
        <v>45672</v>
      </c>
      <c r="B41" s="21" t="s">
        <v>94</v>
      </c>
      <c r="C41" s="21" t="s">
        <v>31</v>
      </c>
      <c r="D41" s="22">
        <v>44138062462</v>
      </c>
      <c r="E41" s="23" t="s">
        <v>32</v>
      </c>
      <c r="F41" s="24" t="s">
        <v>14</v>
      </c>
      <c r="G41" s="25">
        <v>283.07</v>
      </c>
    </row>
    <row r="42" spans="1:7" ht="33.9" customHeight="1" x14ac:dyDescent="0.3">
      <c r="A42" s="20">
        <v>45672</v>
      </c>
      <c r="B42" s="21" t="s">
        <v>95</v>
      </c>
      <c r="C42" s="21" t="s">
        <v>67</v>
      </c>
      <c r="D42" s="22">
        <v>61492982682</v>
      </c>
      <c r="E42" s="23" t="s">
        <v>68</v>
      </c>
      <c r="F42" s="24" t="s">
        <v>69</v>
      </c>
      <c r="G42" s="25">
        <v>600</v>
      </c>
    </row>
    <row r="43" spans="1:7" ht="33.9" customHeight="1" x14ac:dyDescent="0.3">
      <c r="A43" s="20">
        <v>45672</v>
      </c>
      <c r="B43" s="21" t="s">
        <v>89</v>
      </c>
      <c r="C43" s="21" t="s">
        <v>70</v>
      </c>
      <c r="D43" s="22">
        <v>46126456930</v>
      </c>
      <c r="E43" s="23" t="s">
        <v>50</v>
      </c>
      <c r="F43" s="24" t="s">
        <v>88</v>
      </c>
      <c r="G43" s="25">
        <v>30.41</v>
      </c>
    </row>
    <row r="44" spans="1:7" ht="33.9" customHeight="1" x14ac:dyDescent="0.3">
      <c r="A44" s="20">
        <v>45672</v>
      </c>
      <c r="B44" s="21" t="s">
        <v>96</v>
      </c>
      <c r="C44" s="21" t="s">
        <v>70</v>
      </c>
      <c r="D44" s="22">
        <v>46126456930</v>
      </c>
      <c r="E44" s="23" t="s">
        <v>50</v>
      </c>
      <c r="F44" s="24" t="s">
        <v>88</v>
      </c>
      <c r="G44" s="25">
        <v>14.1</v>
      </c>
    </row>
    <row r="45" spans="1:7" ht="33.9" customHeight="1" x14ac:dyDescent="0.3">
      <c r="A45" s="20">
        <v>45672</v>
      </c>
      <c r="B45" s="21" t="s">
        <v>97</v>
      </c>
      <c r="C45" s="21" t="s">
        <v>71</v>
      </c>
      <c r="D45" s="22">
        <v>29560260503</v>
      </c>
      <c r="E45" s="23" t="s">
        <v>50</v>
      </c>
      <c r="F45" s="24" t="s">
        <v>88</v>
      </c>
      <c r="G45" s="25">
        <v>32.5</v>
      </c>
    </row>
    <row r="46" spans="1:7" ht="33.9" customHeight="1" x14ac:dyDescent="0.3">
      <c r="A46" s="20">
        <v>45672</v>
      </c>
      <c r="B46" s="21" t="s">
        <v>98</v>
      </c>
      <c r="C46" s="21" t="s">
        <v>72</v>
      </c>
      <c r="D46" s="22">
        <v>60235531937</v>
      </c>
      <c r="E46" s="23" t="s">
        <v>73</v>
      </c>
      <c r="F46" s="24" t="s">
        <v>74</v>
      </c>
      <c r="G46" s="25">
        <v>637.20000000000005</v>
      </c>
    </row>
    <row r="47" spans="1:7" ht="33.9" customHeight="1" x14ac:dyDescent="0.3">
      <c r="A47" s="20">
        <v>45672</v>
      </c>
      <c r="B47" s="21" t="s">
        <v>100</v>
      </c>
      <c r="C47" s="21" t="s">
        <v>75</v>
      </c>
      <c r="D47" s="22">
        <v>29444617634</v>
      </c>
      <c r="E47" s="23" t="s">
        <v>50</v>
      </c>
      <c r="F47" s="24" t="s">
        <v>51</v>
      </c>
      <c r="G47" s="25">
        <v>4.34</v>
      </c>
    </row>
    <row r="48" spans="1:7" ht="33.9" customHeight="1" x14ac:dyDescent="0.3">
      <c r="A48" s="20">
        <v>45672</v>
      </c>
      <c r="B48" s="21" t="s">
        <v>101</v>
      </c>
      <c r="C48" s="21" t="s">
        <v>75</v>
      </c>
      <c r="D48" s="22">
        <v>29444617634</v>
      </c>
      <c r="E48" s="23" t="s">
        <v>50</v>
      </c>
      <c r="F48" s="24" t="s">
        <v>99</v>
      </c>
      <c r="G48" s="25">
        <v>155.6</v>
      </c>
    </row>
    <row r="49" spans="1:7" ht="33.9" customHeight="1" x14ac:dyDescent="0.3">
      <c r="A49" s="20">
        <v>45672</v>
      </c>
      <c r="B49" s="21" t="s">
        <v>102</v>
      </c>
      <c r="C49" s="21" t="s">
        <v>76</v>
      </c>
      <c r="D49" s="22">
        <v>70133616033</v>
      </c>
      <c r="E49" s="23" t="s">
        <v>77</v>
      </c>
      <c r="F49" s="24" t="s">
        <v>69</v>
      </c>
      <c r="G49" s="25">
        <v>167.11</v>
      </c>
    </row>
    <row r="50" spans="1:7" ht="33.9" customHeight="1" x14ac:dyDescent="0.3">
      <c r="A50" s="20">
        <v>45672</v>
      </c>
      <c r="B50" s="21" t="s">
        <v>103</v>
      </c>
      <c r="C50" s="21" t="s">
        <v>78</v>
      </c>
      <c r="D50" s="22">
        <v>85821130368</v>
      </c>
      <c r="E50" s="23" t="s">
        <v>39</v>
      </c>
      <c r="F50" s="24" t="s">
        <v>41</v>
      </c>
      <c r="G50" s="25">
        <v>1.66</v>
      </c>
    </row>
    <row r="51" spans="1:7" ht="33.9" customHeight="1" x14ac:dyDescent="0.3">
      <c r="A51" s="20">
        <v>45672</v>
      </c>
      <c r="B51" s="21" t="s">
        <v>104</v>
      </c>
      <c r="C51" s="21" t="s">
        <v>79</v>
      </c>
      <c r="D51" s="22">
        <v>43965974818</v>
      </c>
      <c r="E51" s="23" t="s">
        <v>77</v>
      </c>
      <c r="F51" s="24" t="s">
        <v>80</v>
      </c>
      <c r="G51" s="25">
        <v>804.47</v>
      </c>
    </row>
    <row r="52" spans="1:7" ht="33.9" customHeight="1" x14ac:dyDescent="0.3">
      <c r="A52" s="20">
        <v>45672</v>
      </c>
      <c r="B52" s="21" t="s">
        <v>105</v>
      </c>
      <c r="C52" s="21" t="s">
        <v>81</v>
      </c>
      <c r="D52" s="22">
        <v>88512251460</v>
      </c>
      <c r="E52" s="23" t="s">
        <v>82</v>
      </c>
      <c r="F52" s="24" t="s">
        <v>83</v>
      </c>
      <c r="G52" s="25">
        <v>82.95</v>
      </c>
    </row>
    <row r="53" spans="1:7" ht="33.9" customHeight="1" x14ac:dyDescent="0.3">
      <c r="A53" s="20">
        <v>45672</v>
      </c>
      <c r="B53" s="21" t="s">
        <v>106</v>
      </c>
      <c r="C53" s="21" t="s">
        <v>84</v>
      </c>
      <c r="D53" s="22">
        <v>50730247993</v>
      </c>
      <c r="E53" s="23" t="s">
        <v>85</v>
      </c>
      <c r="F53" s="24" t="s">
        <v>86</v>
      </c>
      <c r="G53" s="25">
        <v>13.36</v>
      </c>
    </row>
    <row r="54" spans="1:7" ht="33.9" customHeight="1" x14ac:dyDescent="0.3">
      <c r="A54" s="20">
        <v>45672</v>
      </c>
      <c r="B54" s="21" t="s">
        <v>108</v>
      </c>
      <c r="C54" s="21" t="s">
        <v>84</v>
      </c>
      <c r="D54" s="22">
        <v>50730247993</v>
      </c>
      <c r="E54" s="23" t="s">
        <v>85</v>
      </c>
      <c r="F54" s="24" t="s">
        <v>86</v>
      </c>
      <c r="G54" s="25">
        <v>13.36</v>
      </c>
    </row>
    <row r="55" spans="1:7" ht="33.9" customHeight="1" x14ac:dyDescent="0.3">
      <c r="A55" s="20">
        <v>45672</v>
      </c>
      <c r="B55" s="21" t="s">
        <v>109</v>
      </c>
      <c r="C55" s="21" t="s">
        <v>84</v>
      </c>
      <c r="D55" s="22">
        <v>50730247993</v>
      </c>
      <c r="E55" s="23" t="s">
        <v>85</v>
      </c>
      <c r="F55" s="24" t="s">
        <v>86</v>
      </c>
      <c r="G55" s="25">
        <v>10.48</v>
      </c>
    </row>
    <row r="56" spans="1:7" ht="33.9" customHeight="1" x14ac:dyDescent="0.3">
      <c r="A56" s="20">
        <v>45672</v>
      </c>
      <c r="B56" s="21" t="s">
        <v>110</v>
      </c>
      <c r="C56" s="21" t="s">
        <v>84</v>
      </c>
      <c r="D56" s="22">
        <v>50730247993</v>
      </c>
      <c r="E56" s="23" t="s">
        <v>85</v>
      </c>
      <c r="F56" s="24" t="s">
        <v>86</v>
      </c>
      <c r="G56" s="25">
        <v>94.88</v>
      </c>
    </row>
    <row r="57" spans="1:7" ht="33.9" customHeight="1" x14ac:dyDescent="0.3">
      <c r="A57" s="20">
        <v>45672</v>
      </c>
      <c r="B57" s="21" t="s">
        <v>111</v>
      </c>
      <c r="C57" s="21" t="s">
        <v>84</v>
      </c>
      <c r="D57" s="22">
        <v>50730247993</v>
      </c>
      <c r="E57" s="23" t="s">
        <v>85</v>
      </c>
      <c r="F57" s="24" t="s">
        <v>86</v>
      </c>
      <c r="G57" s="25">
        <v>13.36</v>
      </c>
    </row>
    <row r="58" spans="1:7" ht="33.9" customHeight="1" x14ac:dyDescent="0.3">
      <c r="A58" s="20">
        <v>45672</v>
      </c>
      <c r="B58" s="21" t="s">
        <v>107</v>
      </c>
      <c r="C58" s="21" t="s">
        <v>87</v>
      </c>
      <c r="D58" s="22">
        <v>81793146560</v>
      </c>
      <c r="E58" s="23" t="s">
        <v>39</v>
      </c>
      <c r="F58" s="24" t="s">
        <v>69</v>
      </c>
      <c r="G58" s="25">
        <v>33.380000000000003</v>
      </c>
    </row>
    <row r="59" spans="1:7" ht="33.9" customHeight="1" x14ac:dyDescent="0.3">
      <c r="A59" s="20">
        <v>45674</v>
      </c>
      <c r="B59" s="21" t="s">
        <v>112</v>
      </c>
      <c r="C59" s="21" t="s">
        <v>113</v>
      </c>
      <c r="D59" s="22">
        <v>11469787133</v>
      </c>
      <c r="E59" s="23" t="s">
        <v>39</v>
      </c>
      <c r="F59" s="24" t="s">
        <v>83</v>
      </c>
      <c r="G59" s="25">
        <v>49.78</v>
      </c>
    </row>
    <row r="60" spans="1:7" ht="33.9" customHeight="1" x14ac:dyDescent="0.3">
      <c r="A60" s="20">
        <v>45678</v>
      </c>
      <c r="B60" s="21" t="s">
        <v>115</v>
      </c>
      <c r="C60" s="21" t="s">
        <v>114</v>
      </c>
      <c r="D60" s="22">
        <v>87311810356</v>
      </c>
      <c r="E60" s="23" t="s">
        <v>77</v>
      </c>
      <c r="F60" s="24" t="s">
        <v>69</v>
      </c>
      <c r="G60" s="25">
        <v>34.64</v>
      </c>
    </row>
    <row r="61" spans="1:7" ht="33.9" customHeight="1" x14ac:dyDescent="0.3">
      <c r="A61" s="20">
        <v>45678</v>
      </c>
      <c r="B61" s="21" t="s">
        <v>118</v>
      </c>
      <c r="C61" s="21" t="s">
        <v>116</v>
      </c>
      <c r="D61" s="22">
        <v>41317489366</v>
      </c>
      <c r="E61" s="23" t="s">
        <v>117</v>
      </c>
      <c r="F61" s="24" t="s">
        <v>80</v>
      </c>
      <c r="G61" s="25">
        <v>201.04</v>
      </c>
    </row>
    <row r="62" spans="1:7" ht="33.9" customHeight="1" x14ac:dyDescent="0.3">
      <c r="A62" s="20">
        <v>45678</v>
      </c>
      <c r="B62" s="21" t="s">
        <v>119</v>
      </c>
      <c r="C62" s="21" t="s">
        <v>116</v>
      </c>
      <c r="D62" s="22">
        <v>41317489366</v>
      </c>
      <c r="E62" s="23" t="s">
        <v>117</v>
      </c>
      <c r="F62" s="24" t="s">
        <v>80</v>
      </c>
      <c r="G62" s="25">
        <v>210.85</v>
      </c>
    </row>
    <row r="63" spans="1:7" ht="33.9" customHeight="1" x14ac:dyDescent="0.3">
      <c r="A63" s="20">
        <v>45678</v>
      </c>
      <c r="B63" s="21" t="s">
        <v>120</v>
      </c>
      <c r="C63" s="21" t="s">
        <v>116</v>
      </c>
      <c r="D63" s="22">
        <v>41317489366</v>
      </c>
      <c r="E63" s="23" t="s">
        <v>117</v>
      </c>
      <c r="F63" s="24" t="s">
        <v>80</v>
      </c>
      <c r="G63" s="25">
        <v>302.27999999999997</v>
      </c>
    </row>
    <row r="64" spans="1:7" ht="33.9" customHeight="1" x14ac:dyDescent="0.3">
      <c r="A64" s="20">
        <v>45678</v>
      </c>
      <c r="B64" s="21" t="s">
        <v>121</v>
      </c>
      <c r="C64" s="21" t="s">
        <v>116</v>
      </c>
      <c r="D64" s="22">
        <v>41317489366</v>
      </c>
      <c r="E64" s="23" t="s">
        <v>117</v>
      </c>
      <c r="F64" s="24" t="s">
        <v>80</v>
      </c>
      <c r="G64" s="25">
        <v>467.05</v>
      </c>
    </row>
    <row r="65" spans="1:7" ht="33.9" customHeight="1" x14ac:dyDescent="0.3">
      <c r="A65" s="20">
        <v>45678</v>
      </c>
      <c r="B65" s="21" t="s">
        <v>122</v>
      </c>
      <c r="C65" s="21" t="s">
        <v>116</v>
      </c>
      <c r="D65" s="22">
        <v>41317489366</v>
      </c>
      <c r="E65" s="23" t="s">
        <v>117</v>
      </c>
      <c r="F65" s="24" t="s">
        <v>80</v>
      </c>
      <c r="G65" s="25">
        <v>2497.4899999999998</v>
      </c>
    </row>
    <row r="66" spans="1:7" ht="33.9" customHeight="1" x14ac:dyDescent="0.3">
      <c r="A66" s="20">
        <v>45678</v>
      </c>
      <c r="B66" s="21" t="s">
        <v>123</v>
      </c>
      <c r="C66" s="21" t="s">
        <v>116</v>
      </c>
      <c r="D66" s="22">
        <v>41317489366</v>
      </c>
      <c r="E66" s="23" t="s">
        <v>117</v>
      </c>
      <c r="F66" s="24" t="s">
        <v>80</v>
      </c>
      <c r="G66" s="25">
        <v>51.93</v>
      </c>
    </row>
    <row r="67" spans="1:7" ht="33.9" customHeight="1" x14ac:dyDescent="0.3">
      <c r="A67" s="20">
        <v>45678</v>
      </c>
      <c r="B67" s="21" t="s">
        <v>124</v>
      </c>
      <c r="C67" s="21" t="s">
        <v>76</v>
      </c>
      <c r="D67" s="22">
        <v>70133616033</v>
      </c>
      <c r="E67" s="23" t="s">
        <v>77</v>
      </c>
      <c r="F67" s="24" t="s">
        <v>69</v>
      </c>
      <c r="G67" s="25">
        <v>167.11</v>
      </c>
    </row>
    <row r="68" spans="1:7" ht="33.9" customHeight="1" x14ac:dyDescent="0.3">
      <c r="A68" s="20" t="s">
        <v>127</v>
      </c>
      <c r="B68" s="21" t="s">
        <v>128</v>
      </c>
      <c r="C68" s="21" t="s">
        <v>125</v>
      </c>
      <c r="D68" s="22"/>
      <c r="E68" s="23" t="s">
        <v>50</v>
      </c>
      <c r="F68" s="24" t="s">
        <v>126</v>
      </c>
      <c r="G68" s="25">
        <v>85.2</v>
      </c>
    </row>
    <row r="69" spans="1:7" ht="33.9" customHeight="1" x14ac:dyDescent="0.3">
      <c r="A69" s="20">
        <v>45680</v>
      </c>
      <c r="B69" s="21" t="s">
        <v>130</v>
      </c>
      <c r="C69" s="21" t="s">
        <v>129</v>
      </c>
      <c r="D69" s="22">
        <v>24796394086</v>
      </c>
      <c r="E69" s="23" t="s">
        <v>39</v>
      </c>
      <c r="F69" s="24" t="s">
        <v>51</v>
      </c>
      <c r="G69" s="25">
        <v>55</v>
      </c>
    </row>
    <row r="70" spans="1:7" ht="33.9" customHeight="1" x14ac:dyDescent="0.3">
      <c r="A70" s="20">
        <v>45684</v>
      </c>
      <c r="B70" s="21" t="s">
        <v>147</v>
      </c>
      <c r="C70" s="21"/>
      <c r="D70" s="22"/>
      <c r="E70" s="23"/>
      <c r="F70" s="24" t="s">
        <v>15</v>
      </c>
      <c r="G70" s="25">
        <v>1491.26</v>
      </c>
    </row>
    <row r="71" spans="1:7" ht="33.9" customHeight="1" x14ac:dyDescent="0.3">
      <c r="A71" s="20">
        <v>45685</v>
      </c>
      <c r="B71" s="21" t="s">
        <v>132</v>
      </c>
      <c r="C71" s="21" t="s">
        <v>131</v>
      </c>
      <c r="D71" s="22">
        <v>42927423078</v>
      </c>
      <c r="E71" s="23" t="s">
        <v>39</v>
      </c>
      <c r="F71" s="24" t="s">
        <v>99</v>
      </c>
      <c r="G71" s="25">
        <v>87.71</v>
      </c>
    </row>
    <row r="72" spans="1:7" ht="33.9" customHeight="1" x14ac:dyDescent="0.3">
      <c r="A72" s="20">
        <v>45685</v>
      </c>
      <c r="B72" s="21" t="s">
        <v>135</v>
      </c>
      <c r="C72" s="21" t="s">
        <v>133</v>
      </c>
      <c r="D72" s="22">
        <v>77425236873</v>
      </c>
      <c r="E72" s="23" t="s">
        <v>134</v>
      </c>
      <c r="F72" s="24" t="s">
        <v>74</v>
      </c>
      <c r="G72" s="25">
        <v>50</v>
      </c>
    </row>
    <row r="73" spans="1:7" ht="33.9" customHeight="1" x14ac:dyDescent="0.3">
      <c r="A73" s="20">
        <v>45685</v>
      </c>
      <c r="B73" s="21" t="s">
        <v>136</v>
      </c>
      <c r="C73" s="21" t="s">
        <v>137</v>
      </c>
      <c r="D73" s="22">
        <v>96946541215</v>
      </c>
      <c r="E73" s="23" t="s">
        <v>39</v>
      </c>
      <c r="F73" s="24" t="s">
        <v>88</v>
      </c>
      <c r="G73" s="25">
        <v>444</v>
      </c>
    </row>
    <row r="74" spans="1:7" ht="33.9" customHeight="1" x14ac:dyDescent="0.3">
      <c r="A74" s="20">
        <v>45685</v>
      </c>
      <c r="B74" s="21" t="s">
        <v>138</v>
      </c>
      <c r="C74" s="21" t="s">
        <v>139</v>
      </c>
      <c r="D74" s="22">
        <v>78563265065</v>
      </c>
      <c r="E74" s="23" t="s">
        <v>39</v>
      </c>
      <c r="F74" s="24" t="s">
        <v>44</v>
      </c>
      <c r="G74" s="25">
        <v>400</v>
      </c>
    </row>
    <row r="75" spans="1:7" ht="33.9" customHeight="1" x14ac:dyDescent="0.3">
      <c r="A75" s="20">
        <v>45687</v>
      </c>
      <c r="B75" s="21" t="s">
        <v>140</v>
      </c>
      <c r="C75" s="21" t="s">
        <v>35</v>
      </c>
      <c r="D75" s="22">
        <v>45917510717</v>
      </c>
      <c r="E75" s="23" t="s">
        <v>36</v>
      </c>
      <c r="F75" s="24" t="s">
        <v>14</v>
      </c>
      <c r="G75" s="25">
        <v>244</v>
      </c>
    </row>
    <row r="76" spans="1:7" ht="33.9" customHeight="1" x14ac:dyDescent="0.3">
      <c r="A76" s="20">
        <v>45688</v>
      </c>
      <c r="B76" s="21" t="s">
        <v>143</v>
      </c>
      <c r="C76" s="21" t="s">
        <v>141</v>
      </c>
      <c r="D76" s="22">
        <v>84210581427</v>
      </c>
      <c r="E76" s="23" t="s">
        <v>142</v>
      </c>
      <c r="F76" s="24" t="s">
        <v>99</v>
      </c>
      <c r="G76" s="25">
        <v>93.43</v>
      </c>
    </row>
    <row r="77" spans="1:7" ht="33.9" customHeight="1" x14ac:dyDescent="0.3">
      <c r="A77" s="20"/>
      <c r="B77" s="21"/>
      <c r="C77" s="21"/>
      <c r="D77" s="22"/>
      <c r="E77" s="23"/>
      <c r="F77" s="24" t="s">
        <v>144</v>
      </c>
      <c r="G77" s="25">
        <f>SUBTOTAL(109,G7:G76)</f>
        <v>179964.24999999991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C26 E26 A28:E28 A30:B44 A45:E45 A46:B46 A47:E48 A49:B56 A69:E69 A71:B71 A77:E77 A76:B76 A72:E74">
    <cfRule type="expression" dxfId="129" priority="153">
      <formula>MOD(ROW(),2)=0</formula>
    </cfRule>
  </conditionalFormatting>
  <conditionalFormatting sqref="G26 G28 G33 G40:G41 G43:G45 G53:G56 G47:G50 G72:G74 G77 G69">
    <cfRule type="expression" dxfId="128" priority="150">
      <formula>MOD(ROW(),2)=0</formula>
    </cfRule>
    <cfRule type="expression" dxfId="127" priority="151">
      <formula>MOD(ROW(),2)=1</formula>
    </cfRule>
  </conditionalFormatting>
  <conditionalFormatting sqref="A7:F7 A8">
    <cfRule type="expression" dxfId="126" priority="132">
      <formula>MOD(ROW(),2)=0</formula>
    </cfRule>
  </conditionalFormatting>
  <conditionalFormatting sqref="G7">
    <cfRule type="expression" dxfId="125" priority="130">
      <formula>MOD(ROW(),2)=0</formula>
    </cfRule>
    <cfRule type="expression" dxfId="124" priority="131">
      <formula>MOD(ROW(),2)=1</formula>
    </cfRule>
  </conditionalFormatting>
  <conditionalFormatting sqref="B8:F8">
    <cfRule type="expression" dxfId="123" priority="128">
      <formula>MOD(ROW(),2)=0</formula>
    </cfRule>
  </conditionalFormatting>
  <conditionalFormatting sqref="G8">
    <cfRule type="expression" dxfId="122" priority="126">
      <formula>MOD(ROW(),2)=0</formula>
    </cfRule>
    <cfRule type="expression" dxfId="121" priority="127">
      <formula>MOD(ROW(),2)=1</formula>
    </cfRule>
  </conditionalFormatting>
  <conditionalFormatting sqref="A9:F15">
    <cfRule type="expression" dxfId="120" priority="125">
      <formula>MOD(ROW(),2)=0</formula>
    </cfRule>
  </conditionalFormatting>
  <conditionalFormatting sqref="G9:G15">
    <cfRule type="expression" dxfId="119" priority="123">
      <formula>MOD(ROW(),2)=0</formula>
    </cfRule>
    <cfRule type="expression" dxfId="118" priority="124">
      <formula>MOD(ROW(),2)=1</formula>
    </cfRule>
  </conditionalFormatting>
  <conditionalFormatting sqref="A16:F18">
    <cfRule type="expression" dxfId="117" priority="122">
      <formula>MOD(ROW(),2)=0</formula>
    </cfRule>
  </conditionalFormatting>
  <conditionalFormatting sqref="G16:G18">
    <cfRule type="expression" dxfId="116" priority="120">
      <formula>MOD(ROW(),2)=0</formula>
    </cfRule>
    <cfRule type="expression" dxfId="115" priority="121">
      <formula>MOD(ROW(),2)=1</formula>
    </cfRule>
  </conditionalFormatting>
  <conditionalFormatting sqref="B19:F19 B20:B24 B26:B27">
    <cfRule type="expression" dxfId="114" priority="119">
      <formula>MOD(ROW(),2)=0</formula>
    </cfRule>
  </conditionalFormatting>
  <conditionalFormatting sqref="G19">
    <cfRule type="expression" dxfId="113" priority="117">
      <formula>MOD(ROW(),2)=0</formula>
    </cfRule>
    <cfRule type="expression" dxfId="112" priority="118">
      <formula>MOD(ROW(),2)=1</formula>
    </cfRule>
  </conditionalFormatting>
  <conditionalFormatting sqref="C20:F20">
    <cfRule type="expression" dxfId="111" priority="116">
      <formula>MOD(ROW(),2)=0</formula>
    </cfRule>
  </conditionalFormatting>
  <conditionalFormatting sqref="G20">
    <cfRule type="expression" dxfId="110" priority="114">
      <formula>MOD(ROW(),2)=0</formula>
    </cfRule>
    <cfRule type="expression" dxfId="109" priority="115">
      <formula>MOD(ROW(),2)=1</formula>
    </cfRule>
  </conditionalFormatting>
  <conditionalFormatting sqref="A19">
    <cfRule type="expression" dxfId="108" priority="113">
      <formula>MOD(ROW(),2)=0</formula>
    </cfRule>
  </conditionalFormatting>
  <conditionalFormatting sqref="A20">
    <cfRule type="expression" dxfId="107" priority="112">
      <formula>MOD(ROW(),2)=0</formula>
    </cfRule>
  </conditionalFormatting>
  <conditionalFormatting sqref="A21">
    <cfRule type="expression" dxfId="106" priority="111">
      <formula>MOD(ROW(),2)=0</formula>
    </cfRule>
  </conditionalFormatting>
  <conditionalFormatting sqref="A22">
    <cfRule type="expression" dxfId="105" priority="110">
      <formula>MOD(ROW(),2)=0</formula>
    </cfRule>
  </conditionalFormatting>
  <conditionalFormatting sqref="A23">
    <cfRule type="expression" dxfId="104" priority="109">
      <formula>MOD(ROW(),2)=0</formula>
    </cfRule>
  </conditionalFormatting>
  <conditionalFormatting sqref="A24">
    <cfRule type="expression" dxfId="103" priority="108">
      <formula>MOD(ROW(),2)=0</formula>
    </cfRule>
  </conditionalFormatting>
  <conditionalFormatting sqref="A26">
    <cfRule type="expression" dxfId="102" priority="106">
      <formula>MOD(ROW(),2)=0</formula>
    </cfRule>
  </conditionalFormatting>
  <conditionalFormatting sqref="A27">
    <cfRule type="expression" dxfId="101" priority="105">
      <formula>MOD(ROW(),2)=0</formula>
    </cfRule>
  </conditionalFormatting>
  <conditionalFormatting sqref="C21:F21">
    <cfRule type="expression" dxfId="100" priority="104">
      <formula>MOD(ROW(),2)=0</formula>
    </cfRule>
  </conditionalFormatting>
  <conditionalFormatting sqref="G21">
    <cfRule type="expression" dxfId="99" priority="102">
      <formula>MOD(ROW(),2)=0</formula>
    </cfRule>
    <cfRule type="expression" dxfId="98" priority="103">
      <formula>MOD(ROW(),2)=1</formula>
    </cfRule>
  </conditionalFormatting>
  <conditionalFormatting sqref="C22:F22">
    <cfRule type="expression" dxfId="97" priority="101">
      <formula>MOD(ROW(),2)=0</formula>
    </cfRule>
  </conditionalFormatting>
  <conditionalFormatting sqref="G22">
    <cfRule type="expression" dxfId="96" priority="99">
      <formula>MOD(ROW(),2)=0</formula>
    </cfRule>
    <cfRule type="expression" dxfId="95" priority="100">
      <formula>MOD(ROW(),2)=1</formula>
    </cfRule>
  </conditionalFormatting>
  <conditionalFormatting sqref="C23:F23">
    <cfRule type="expression" dxfId="94" priority="98">
      <formula>MOD(ROW(),2)=0</formula>
    </cfRule>
  </conditionalFormatting>
  <conditionalFormatting sqref="G23">
    <cfRule type="expression" dxfId="93" priority="96">
      <formula>MOD(ROW(),2)=0</formula>
    </cfRule>
    <cfRule type="expression" dxfId="92" priority="97">
      <formula>MOD(ROW(),2)=1</formula>
    </cfRule>
  </conditionalFormatting>
  <conditionalFormatting sqref="C24:F24">
    <cfRule type="expression" dxfId="91" priority="95">
      <formula>MOD(ROW(),2)=0</formula>
    </cfRule>
  </conditionalFormatting>
  <conditionalFormatting sqref="G24">
    <cfRule type="expression" dxfId="90" priority="93">
      <formula>MOD(ROW(),2)=0</formula>
    </cfRule>
    <cfRule type="expression" dxfId="89" priority="94">
      <formula>MOD(ROW(),2)=1</formula>
    </cfRule>
  </conditionalFormatting>
  <conditionalFormatting sqref="A25:F25">
    <cfRule type="expression" dxfId="88" priority="92">
      <formula>MOD(ROW(),2)=0</formula>
    </cfRule>
  </conditionalFormatting>
  <conditionalFormatting sqref="G25">
    <cfRule type="expression" dxfId="87" priority="90">
      <formula>MOD(ROW(),2)=0</formula>
    </cfRule>
    <cfRule type="expression" dxfId="86" priority="91">
      <formula>MOD(ROW(),2)=1</formula>
    </cfRule>
  </conditionalFormatting>
  <conditionalFormatting sqref="C27:F27">
    <cfRule type="expression" dxfId="85" priority="89">
      <formula>MOD(ROW(),2)=0</formula>
    </cfRule>
  </conditionalFormatting>
  <conditionalFormatting sqref="G27">
    <cfRule type="expression" dxfId="84" priority="87">
      <formula>MOD(ROW(),2)=0</formula>
    </cfRule>
    <cfRule type="expression" dxfId="83" priority="88">
      <formula>MOD(ROW(),2)=1</formula>
    </cfRule>
  </conditionalFormatting>
  <conditionalFormatting sqref="D26">
    <cfRule type="expression" dxfId="82" priority="86">
      <formula>MOD(ROW(),2)=0</formula>
    </cfRule>
  </conditionalFormatting>
  <conditionalFormatting sqref="F28">
    <cfRule type="expression" dxfId="81" priority="85">
      <formula>MOD(ROW(),2)=0</formula>
    </cfRule>
  </conditionalFormatting>
  <conditionalFormatting sqref="F26">
    <cfRule type="expression" dxfId="80" priority="84">
      <formula>MOD(ROW(),2)=0</formula>
    </cfRule>
  </conditionalFormatting>
  <conditionalFormatting sqref="A29:C29">
    <cfRule type="expression" dxfId="79" priority="83">
      <formula>MOD(ROW(),2)=0</formula>
    </cfRule>
  </conditionalFormatting>
  <conditionalFormatting sqref="D29:F29">
    <cfRule type="expression" dxfId="78" priority="79">
      <formula>MOD(ROW(),2)=0</formula>
    </cfRule>
  </conditionalFormatting>
  <conditionalFormatting sqref="G29">
    <cfRule type="expression" dxfId="77" priority="77">
      <formula>MOD(ROW(),2)=0</formula>
    </cfRule>
    <cfRule type="expression" dxfId="76" priority="78">
      <formula>MOD(ROW(),2)=1</formula>
    </cfRule>
  </conditionalFormatting>
  <conditionalFormatting sqref="C30:F30">
    <cfRule type="expression" dxfId="75" priority="76">
      <formula>MOD(ROW(),2)=0</formula>
    </cfRule>
  </conditionalFormatting>
  <conditionalFormatting sqref="G30">
    <cfRule type="expression" dxfId="74" priority="74">
      <formula>MOD(ROW(),2)=0</formula>
    </cfRule>
    <cfRule type="expression" dxfId="73" priority="75">
      <formula>MOD(ROW(),2)=1</formula>
    </cfRule>
  </conditionalFormatting>
  <conditionalFormatting sqref="C31:F31">
    <cfRule type="expression" dxfId="72" priority="73">
      <formula>MOD(ROW(),2)=0</formula>
    </cfRule>
  </conditionalFormatting>
  <conditionalFormatting sqref="G31">
    <cfRule type="expression" dxfId="71" priority="71">
      <formula>MOD(ROW(),2)=0</formula>
    </cfRule>
    <cfRule type="expression" dxfId="70" priority="72">
      <formula>MOD(ROW(),2)=1</formula>
    </cfRule>
  </conditionalFormatting>
  <conditionalFormatting sqref="C53:F57">
    <cfRule type="expression" dxfId="69" priority="43">
      <formula>MOD(ROW(),2)=0</formula>
    </cfRule>
  </conditionalFormatting>
  <conditionalFormatting sqref="C32:E32">
    <cfRule type="expression" dxfId="68" priority="70">
      <formula>MOD(ROW(),2)=0</formula>
    </cfRule>
  </conditionalFormatting>
  <conditionalFormatting sqref="G32">
    <cfRule type="expression" dxfId="67" priority="68">
      <formula>MOD(ROW(),2)=0</formula>
    </cfRule>
    <cfRule type="expression" dxfId="66" priority="69">
      <formula>MOD(ROW(),2)=1</formula>
    </cfRule>
  </conditionalFormatting>
  <conditionalFormatting sqref="C33:E33">
    <cfRule type="expression" dxfId="65" priority="67">
      <formula>MOD(ROW(),2)=0</formula>
    </cfRule>
  </conditionalFormatting>
  <conditionalFormatting sqref="F33">
    <cfRule type="expression" dxfId="64" priority="66">
      <formula>MOD(ROW(),2)=0</formula>
    </cfRule>
  </conditionalFormatting>
  <conditionalFormatting sqref="F32">
    <cfRule type="expression" dxfId="63" priority="65">
      <formula>MOD(ROW(),2)=0</formula>
    </cfRule>
  </conditionalFormatting>
  <conditionalFormatting sqref="C34:F39">
    <cfRule type="expression" dxfId="62" priority="64">
      <formula>MOD(ROW(),2)=0</formula>
    </cfRule>
  </conditionalFormatting>
  <conditionalFormatting sqref="G34:G39">
    <cfRule type="expression" dxfId="61" priority="62">
      <formula>MOD(ROW(),2)=0</formula>
    </cfRule>
    <cfRule type="expression" dxfId="60" priority="63">
      <formula>MOD(ROW(),2)=1</formula>
    </cfRule>
  </conditionalFormatting>
  <conditionalFormatting sqref="C40:F40">
    <cfRule type="expression" dxfId="59" priority="61">
      <formula>MOD(ROW(),2)=0</formula>
    </cfRule>
  </conditionalFormatting>
  <conditionalFormatting sqref="C41:F41">
    <cfRule type="expression" dxfId="58" priority="60">
      <formula>MOD(ROW(),2)=0</formula>
    </cfRule>
  </conditionalFormatting>
  <conditionalFormatting sqref="C42:F42">
    <cfRule type="expression" dxfId="57" priority="59">
      <formula>MOD(ROW(),2)=0</formula>
    </cfRule>
  </conditionalFormatting>
  <conditionalFormatting sqref="G42">
    <cfRule type="expression" dxfId="56" priority="57">
      <formula>MOD(ROW(),2)=0</formula>
    </cfRule>
    <cfRule type="expression" dxfId="55" priority="58">
      <formula>MOD(ROW(),2)=1</formula>
    </cfRule>
  </conditionalFormatting>
  <conditionalFormatting sqref="C43:F43">
    <cfRule type="expression" dxfId="54" priority="56">
      <formula>MOD(ROW(),2)=0</formula>
    </cfRule>
  </conditionalFormatting>
  <conditionalFormatting sqref="C44:E44">
    <cfRule type="expression" dxfId="53" priority="55">
      <formula>MOD(ROW(),2)=0</formula>
    </cfRule>
  </conditionalFormatting>
  <conditionalFormatting sqref="C46:F46">
    <cfRule type="expression" dxfId="52" priority="54">
      <formula>MOD(ROW(),2)=0</formula>
    </cfRule>
  </conditionalFormatting>
  <conditionalFormatting sqref="G46">
    <cfRule type="expression" dxfId="51" priority="52">
      <formula>MOD(ROW(),2)=0</formula>
    </cfRule>
    <cfRule type="expression" dxfId="50" priority="53">
      <formula>MOD(ROW(),2)=1</formula>
    </cfRule>
  </conditionalFormatting>
  <conditionalFormatting sqref="C49:F49">
    <cfRule type="expression" dxfId="49" priority="51">
      <formula>MOD(ROW(),2)=0</formula>
    </cfRule>
  </conditionalFormatting>
  <conditionalFormatting sqref="C50:F50">
    <cfRule type="expression" dxfId="48" priority="50">
      <formula>MOD(ROW(),2)=0</formula>
    </cfRule>
  </conditionalFormatting>
  <conditionalFormatting sqref="C51:F51">
    <cfRule type="expression" dxfId="47" priority="49">
      <formula>MOD(ROW(),2)=0</formula>
    </cfRule>
  </conditionalFormatting>
  <conditionalFormatting sqref="G51">
    <cfRule type="expression" dxfId="46" priority="47">
      <formula>MOD(ROW(),2)=0</formula>
    </cfRule>
    <cfRule type="expression" dxfId="45" priority="48">
      <formula>MOD(ROW(),2)=1</formula>
    </cfRule>
  </conditionalFormatting>
  <conditionalFormatting sqref="C52:F52">
    <cfRule type="expression" dxfId="44" priority="46">
      <formula>MOD(ROW(),2)=0</formula>
    </cfRule>
  </conditionalFormatting>
  <conditionalFormatting sqref="G52">
    <cfRule type="expression" dxfId="43" priority="44">
      <formula>MOD(ROW(),2)=0</formula>
    </cfRule>
    <cfRule type="expression" dxfId="42" priority="45">
      <formula>MOD(ROW(),2)=1</formula>
    </cfRule>
  </conditionalFormatting>
  <conditionalFormatting sqref="C58:F58">
    <cfRule type="expression" dxfId="41" priority="42">
      <formula>MOD(ROW(),2)=0</formula>
    </cfRule>
  </conditionalFormatting>
  <conditionalFormatting sqref="G58">
    <cfRule type="expression" dxfId="40" priority="40">
      <formula>MOD(ROW(),2)=0</formula>
    </cfRule>
    <cfRule type="expression" dxfId="39" priority="41">
      <formula>MOD(ROW(),2)=1</formula>
    </cfRule>
  </conditionalFormatting>
  <conditionalFormatting sqref="A57">
    <cfRule type="expression" dxfId="38" priority="39">
      <formula>MOD(ROW(),2)=0</formula>
    </cfRule>
  </conditionalFormatting>
  <conditionalFormatting sqref="A58">
    <cfRule type="expression" dxfId="37" priority="38">
      <formula>MOD(ROW(),2)=0</formula>
    </cfRule>
  </conditionalFormatting>
  <conditionalFormatting sqref="F44">
    <cfRule type="expression" dxfId="36" priority="37">
      <formula>MOD(ROW(),2)=0</formula>
    </cfRule>
  </conditionalFormatting>
  <conditionalFormatting sqref="F45">
    <cfRule type="expression" dxfId="35" priority="36">
      <formula>MOD(ROW(),2)=0</formula>
    </cfRule>
  </conditionalFormatting>
  <conditionalFormatting sqref="F47">
    <cfRule type="expression" dxfId="34" priority="35">
      <formula>MOD(ROW(),2)=0</formula>
    </cfRule>
  </conditionalFormatting>
  <conditionalFormatting sqref="F48">
    <cfRule type="expression" dxfId="33" priority="34">
      <formula>MOD(ROW(),2)=0</formula>
    </cfRule>
  </conditionalFormatting>
  <conditionalFormatting sqref="B57">
    <cfRule type="expression" dxfId="32" priority="33">
      <formula>MOD(ROW(),2)=0</formula>
    </cfRule>
  </conditionalFormatting>
  <conditionalFormatting sqref="C59:F59">
    <cfRule type="expression" dxfId="31" priority="32">
      <formula>MOD(ROW(),2)=0</formula>
    </cfRule>
  </conditionalFormatting>
  <conditionalFormatting sqref="G59">
    <cfRule type="expression" dxfId="30" priority="30">
      <formula>MOD(ROW(),2)=0</formula>
    </cfRule>
    <cfRule type="expression" dxfId="29" priority="31">
      <formula>MOD(ROW(),2)=1</formula>
    </cfRule>
  </conditionalFormatting>
  <conditionalFormatting sqref="C60:F60">
    <cfRule type="expression" dxfId="28" priority="29">
      <formula>MOD(ROW(),2)=0</formula>
    </cfRule>
  </conditionalFormatting>
  <conditionalFormatting sqref="G60">
    <cfRule type="expression" dxfId="27" priority="27">
      <formula>MOD(ROW(),2)=0</formula>
    </cfRule>
    <cfRule type="expression" dxfId="26" priority="28">
      <formula>MOD(ROW(),2)=1</formula>
    </cfRule>
  </conditionalFormatting>
  <conditionalFormatting sqref="C61:F66">
    <cfRule type="expression" dxfId="25" priority="26">
      <formula>MOD(ROW(),2)=0</formula>
    </cfRule>
  </conditionalFormatting>
  <conditionalFormatting sqref="A67:B67">
    <cfRule type="expression" dxfId="24" priority="25">
      <formula>MOD(ROW(),2)=0</formula>
    </cfRule>
  </conditionalFormatting>
  <conditionalFormatting sqref="G67">
    <cfRule type="expression" dxfId="23" priority="23">
      <formula>MOD(ROW(),2)=0</formula>
    </cfRule>
    <cfRule type="expression" dxfId="22" priority="24">
      <formula>MOD(ROW(),2)=1</formula>
    </cfRule>
  </conditionalFormatting>
  <conditionalFormatting sqref="C67:F67">
    <cfRule type="expression" dxfId="21" priority="22">
      <formula>MOD(ROW(),2)=0</formula>
    </cfRule>
  </conditionalFormatting>
  <conditionalFormatting sqref="A68:F68">
    <cfRule type="expression" dxfId="20" priority="21">
      <formula>MOD(ROW(),2)=0</formula>
    </cfRule>
  </conditionalFormatting>
  <conditionalFormatting sqref="G68">
    <cfRule type="expression" dxfId="19" priority="19">
      <formula>MOD(ROW(),2)=0</formula>
    </cfRule>
    <cfRule type="expression" dxfId="18" priority="20">
      <formula>MOD(ROW(),2)=1</formula>
    </cfRule>
  </conditionalFormatting>
  <conditionalFormatting sqref="F69">
    <cfRule type="expression" dxfId="17" priority="18">
      <formula>MOD(ROW(),2)=0</formula>
    </cfRule>
  </conditionalFormatting>
  <conditionalFormatting sqref="C71:E71">
    <cfRule type="expression" dxfId="16" priority="17">
      <formula>MOD(ROW(),2)=0</formula>
    </cfRule>
  </conditionalFormatting>
  <conditionalFormatting sqref="G71">
    <cfRule type="expression" dxfId="15" priority="15">
      <formula>MOD(ROW(),2)=0</formula>
    </cfRule>
    <cfRule type="expression" dxfId="14" priority="16">
      <formula>MOD(ROW(),2)=1</formula>
    </cfRule>
  </conditionalFormatting>
  <conditionalFormatting sqref="F71">
    <cfRule type="expression" dxfId="13" priority="14">
      <formula>MOD(ROW(),2)=0</formula>
    </cfRule>
  </conditionalFormatting>
  <conditionalFormatting sqref="A75:F75">
    <cfRule type="expression" dxfId="12" priority="13">
      <formula>MOD(ROW(),2)=0</formula>
    </cfRule>
  </conditionalFormatting>
  <conditionalFormatting sqref="G75">
    <cfRule type="expression" dxfId="11" priority="11">
      <formula>MOD(ROW(),2)=0</formula>
    </cfRule>
    <cfRule type="expression" dxfId="10" priority="12">
      <formula>MOD(ROW(),2)=1</formula>
    </cfRule>
  </conditionalFormatting>
  <conditionalFormatting sqref="C76:F76">
    <cfRule type="expression" dxfId="9" priority="10">
      <formula>MOD(ROW(),2)=0</formula>
    </cfRule>
  </conditionalFormatting>
  <conditionalFormatting sqref="G76">
    <cfRule type="expression" dxfId="8" priority="8">
      <formula>MOD(ROW(),2)=0</formula>
    </cfRule>
    <cfRule type="expression" dxfId="7" priority="9">
      <formula>MOD(ROW(),2)=1</formula>
    </cfRule>
  </conditionalFormatting>
  <conditionalFormatting sqref="F77">
    <cfRule type="expression" dxfId="6" priority="7">
      <formula>MOD(ROW(),2)=0</formula>
    </cfRule>
  </conditionalFormatting>
  <conditionalFormatting sqref="F73">
    <cfRule type="expression" dxfId="5" priority="6">
      <formula>MOD(ROW(),2)=0</formula>
    </cfRule>
  </conditionalFormatting>
  <conditionalFormatting sqref="F72">
    <cfRule type="expression" dxfId="4" priority="5">
      <formula>MOD(ROW(),2)=0</formula>
    </cfRule>
  </conditionalFormatting>
  <conditionalFormatting sqref="F74">
    <cfRule type="expression" dxfId="3" priority="4">
      <formula>MOD(ROW(),2)=0</formula>
    </cfRule>
  </conditionalFormatting>
  <conditionalFormatting sqref="A70:F70">
    <cfRule type="expression" dxfId="2" priority="3">
      <formula>MOD(ROW(),2)=0</formula>
    </cfRule>
  </conditionalFormatting>
  <conditionalFormatting sqref="G70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Ured Ospregrada</cp:lastModifiedBy>
  <cp:lastPrinted>2024-02-17T07:20:57Z</cp:lastPrinted>
  <dcterms:created xsi:type="dcterms:W3CDTF">2016-11-01T03:33:07Z</dcterms:created>
  <dcterms:modified xsi:type="dcterms:W3CDTF">2025-02-20T13:51:35Z</dcterms:modified>
  <cp:version>1.0</cp:version>
</cp:coreProperties>
</file>